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\2. Решения\Agile\Файлы Решения v1\Примеры отчётов\"/>
    </mc:Choice>
  </mc:AlternateContent>
  <bookViews>
    <workbookView xWindow="363" yWindow="10" windowWidth="20937" windowHeight="11385"/>
  </bookViews>
  <sheets>
    <sheet name="made in Business Studio" sheetId="1" r:id="rId1"/>
  </sheets>
  <definedNames>
    <definedName name="Дата_завершения">'made in Business Studio'!$B$13</definedName>
    <definedName name="Дата_начала">'made in Business Studio'!$B$12</definedName>
    <definedName name="Задача">'made in Business Studio'!$B$3</definedName>
    <definedName name="С_Задача_Н">'made in Business Studio'!$A$3</definedName>
    <definedName name="С_Трудоемкость_Cycle_Time__К">'made in Business Studio'!$B$16</definedName>
    <definedName name="С_Трудоемкость_Cycle_Time__Н">'made in Business Studio'!$A$14</definedName>
    <definedName name="С_Трудоемкость_на_этапах_ф_К">'made in Business Studio'!$B$10</definedName>
    <definedName name="С_Трудоемкость_на_этапах_ф_Н">'made in Business Studio'!$A$5</definedName>
    <definedName name="Трудоемкость_Cycle_Time_">'made in Business Studio'!$B$14</definedName>
    <definedName name="Трудоемкость_на_этапах_ф">'made in Business Studio'!$A$9</definedName>
  </definedNames>
  <calcPr calcId="152511" refMode="R1C1"/>
</workbook>
</file>

<file path=xl/calcChain.xml><?xml version="1.0" encoding="utf-8"?>
<calcChain xmlns="http://schemas.openxmlformats.org/spreadsheetml/2006/main">
  <c r="B14" i="1" l="1"/>
  <c r="B11" i="1" l="1"/>
  <c r="B16" i="1" s="1"/>
</calcChain>
</file>

<file path=xl/sharedStrings.xml><?xml version="1.0" encoding="utf-8"?>
<sst xmlns="http://schemas.openxmlformats.org/spreadsheetml/2006/main" count="16" uniqueCount="16">
  <si>
    <t>Трудоемкость на этапах (факт)</t>
  </si>
  <si>
    <t>Этап</t>
  </si>
  <si>
    <t>Трудоемкость (часы, факт)</t>
  </si>
  <si>
    <t xml:space="preserve">Задача: </t>
  </si>
  <si>
    <t>Трудоемкость Cycle Time (часы, факт):</t>
  </si>
  <si>
    <t>Эффективность выполнения задачи:</t>
  </si>
  <si>
    <t>Сумма по этапам (полезное время):</t>
  </si>
  <si>
    <t>Анализ времени выполнения задачи (Value Stream Mapping) Kanban</t>
  </si>
  <si>
    <t>Дата начала:</t>
  </si>
  <si>
    <t>Дата завершения:</t>
  </si>
  <si>
    <t>Доработка интерфейса модуля "ЗП проекты" АБС</t>
  </si>
  <si>
    <t>06.05.2019</t>
  </si>
  <si>
    <t>31.05.2019</t>
  </si>
  <si>
    <t>Планирование</t>
  </si>
  <si>
    <t>Разработка</t>
  </si>
  <si>
    <t>Тестирование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</si>
</sst>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C8E6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16"/>
  <sheetViews>
    <sheetView tabSelected="1" zoomScaleNormal="100" workbookViewId="0">
      <selection activeCell="S23" sqref="S23"/>
    </sheetView>
  </sheetViews>
  <sheetFormatPr defaultColWidth="2.81640625" defaultRowHeight="13.5" customHeight="1" x14ac:dyDescent="0.25"/>
  <cols>
    <col min="1" max="1" width="31.81640625" customWidth="1"/>
    <col min="2" max="2" width="23.08984375" customWidth="1"/>
  </cols>
  <sheetData>
    <row r="1" spans="1:2" ht="13.5" customHeight="1" x14ac:dyDescent="0.25">
      <c r="A1" s="2" t="s">
        <v>7</v>
      </c>
    </row>
    <row r="2" spans="1:2" ht="13.5" customHeight="1" x14ac:dyDescent="0.25">
      <c r="A2" s="2"/>
    </row>
    <row r="3" spans="1:2" ht="13.5" customHeight="1" x14ac:dyDescent="0.25">
      <c r="A3" s="3" t="s">
        <v>3</v>
      </c>
      <c r="B3" s="2" t="s">
        <v>10</v>
      </c>
    </row>
    <row r="4" spans="1:2" ht="13.5" customHeight="1" x14ac:dyDescent="0.25">
      <c r="A4" s="2"/>
    </row>
    <row r="5" spans="1:2" ht="13.5" customHeight="1" x14ac:dyDescent="0.25">
      <c r="A5" t="s">
        <v>0</v>
      </c>
    </row>
    <row r="6" spans="1:2" ht="13.5" customHeight="1" x14ac:dyDescent="0.25">
      <c r="A6" s="5" t="s">
        <v>1</v>
      </c>
      <c r="B6" s="1" t="s">
        <v>2</v>
      </c>
    </row>
    <row r="7" spans="1:2" ht="13.5" customHeight="1" x14ac:dyDescent="0.25">
      <c r="A7" s="6" t="s">
        <v>13</v>
      </c>
      <c r="B7" s="4">
        <v>20</v>
      </c>
    </row>
    <row r="8" spans="1:2" ht="13.5" customHeight="1" x14ac:dyDescent="0.25">
      <c r="A8" s="6" t="s">
        <v>14</v>
      </c>
      <c r="B8" s="4">
        <v>50</v>
      </c>
    </row>
    <row r="9" spans="1:2" ht="13.5" customHeight="1" x14ac:dyDescent="0.25">
      <c r="A9" s="6" t="s">
        <v>15</v>
      </c>
      <c r="B9" s="4">
        <v>30</v>
      </c>
    </row>
    <row r="11" spans="1:2" ht="13.5" customHeight="1" x14ac:dyDescent="0.25">
      <c r="A11" s="9" t="s">
        <v>6</v>
      </c>
      <c r="B11" s="11">
        <f>SUM(B6:B10)</f>
        <v>100</v>
      </c>
    </row>
    <row r="12" spans="1:2" ht="13.5" customHeight="1" x14ac:dyDescent="0.25">
      <c r="A12" s="9" t="s">
        <v>8</v>
      </c>
      <c r="B12" s="11" t="s">
        <v>11</v>
      </c>
    </row>
    <row r="13" spans="1:2" ht="13.5" customHeight="1" x14ac:dyDescent="0.25">
      <c r="A13" s="9" t="s">
        <v>9</v>
      </c>
      <c r="B13" s="11" t="s">
        <v>12</v>
      </c>
    </row>
    <row r="14" spans="1:2" ht="13.5" customHeight="1" x14ac:dyDescent="0.25">
      <c r="A14" s="10" t="s">
        <v>4</v>
      </c>
      <c r="B14" s="12">
        <f>NETWORKDAYS(Дата_начала,Дата_завершения)*8</f>
        <v>160</v>
      </c>
    </row>
    <row r="15" spans="1:2" ht="13.5" customHeight="1" x14ac:dyDescent="0.25">
      <c r="B15" s="7"/>
    </row>
    <row r="16" spans="1:2" ht="13.5" customHeight="1" x14ac:dyDescent="0.25">
      <c r="A16" s="3" t="s">
        <v>5</v>
      </c>
      <c r="B16" s="8">
        <f>B11/Трудоемкость_Cycle_Time_</f>
        <v>0.625</v>
      </c>
    </row>
  </sheetData>
  <phoneticPr fontId="0" type="noConversion"/>
  <pageMargins left="0.75" right="0.75" top="1" bottom="1" header="0.5" footer="0.5"/>
  <pageSetup paperSize="9" orientation="portrait" horizontalDpi="30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</vt:i4>
      </vt:variant>
    </vt:vector>
  </HeadingPairs>
  <TitlesOfParts>
    <vt:vector size="11" baseType="lpstr">
      <vt:lpstr>made in Business Studio</vt:lpstr>
      <vt:lpstr>Дата_завершения</vt:lpstr>
      <vt:lpstr>Дата_начала</vt:lpstr>
      <vt:lpstr>Задача</vt:lpstr>
      <vt:lpstr>С_Задача_Н</vt:lpstr>
      <vt:lpstr>С_Трудоемкость_Cycle_Time__К</vt:lpstr>
      <vt:lpstr>С_Трудоемкость_Cycle_Time__Н</vt:lpstr>
      <vt:lpstr>С_Трудоемкость_на_этапах_ф_К</vt:lpstr>
      <vt:lpstr>С_Трудоемкость_на_этапах_ф_Н</vt:lpstr>
      <vt:lpstr>Трудоемкость_Cycle_Time_</vt:lpstr>
      <vt:lpstr>Трудоемкость_на_этапах_ф</vt:lpstr>
    </vt:vector>
  </TitlesOfParts>
  <Company>ГК "СТУ"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Roman</cp:lastModifiedBy>
  <dcterms:created xsi:type="dcterms:W3CDTF">2009-06-24T10:30:18Z</dcterms:created>
  <dcterms:modified xsi:type="dcterms:W3CDTF">2019-05-22T12:32:22Z</dcterms:modified>
</cp:coreProperties>
</file>